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2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<sst xmlns="http://schemas.openxmlformats.org/spreadsheetml/2006/main" count="65" uniqueCount="27">
  <si>
    <t>评标情况一览表</t>
  </si>
  <si>
    <t>序号</t>
  </si>
  <si>
    <t>投标人名称</t>
  </si>
  <si>
    <t>投标报价（元）</t>
  </si>
  <si>
    <t>资信初审</t>
  </si>
  <si>
    <t>资信部分得分（10分）</t>
  </si>
  <si>
    <t>技术标得分（20分）</t>
  </si>
  <si>
    <t>资信、技术汇总</t>
  </si>
  <si>
    <t>商务标初审</t>
  </si>
  <si>
    <t>商务标分（70分）</t>
  </si>
  <si>
    <t>总分（100分）</t>
  </si>
  <si>
    <t>否决投标情况（注明原因）</t>
  </si>
  <si>
    <t>备注</t>
  </si>
  <si>
    <t>安徽洲驰实业有限公司</t>
  </si>
  <si>
    <t>合格</t>
  </si>
  <si>
    <t>/</t>
  </si>
  <si>
    <t>亿盛建设工程有限公司</t>
  </si>
  <si>
    <t>安徽永利建设工程有限公司</t>
  </si>
  <si>
    <t>安徽双楼建筑工程有限公司</t>
  </si>
  <si>
    <t>滁州市浩源建筑装饰工程有限公司</t>
  </si>
  <si>
    <t>安徽完美建设工程有限公司</t>
  </si>
  <si>
    <t>安徽茂伟建设工程有限公司</t>
  </si>
  <si>
    <t>华创电子股份有限公司</t>
  </si>
  <si>
    <t>安徽浩鲲建设工程有限公司</t>
  </si>
  <si>
    <t>安徽渤一建设工程有限公司</t>
  </si>
  <si>
    <t>备注：评标委员会成员的名单属于依法应当保密的信息，不得公开。</t>
  </si>
  <si>
    <t>K:-0.5%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</si>
</sst>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2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6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176" fontId="0" fillId="0" borderId="0" xfId="0" applyNumberFormat="1" applyFill="1" applyAlignment="1">
      <alignment horizontal="center"/>
    </xf>
    <xf numFmtId="176" fontId="0" fillId="0" borderId="0" xfId="0" applyNumberFormat="1" applyFill="1"/>
    <xf numFmtId="177" fontId="0" fillId="0" borderId="0" xfId="0" applyNumberForma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view="pageBreakPreview" zoomScaleNormal="100" workbookViewId="0">
      <pane ySplit="4" topLeftCell="A5" activePane="bottomLeft" state="frozen"/>
      <selection/>
      <selection pane="bottomLeft" activeCell="J7" sqref="J7"/>
    </sheetView>
  </sheetViews>
  <sheetFormatPr defaultColWidth="9" defaultRowHeight="13.5"/>
  <cols>
    <col min="1" max="1" width="3.63716814159292" style="4" customWidth="1"/>
    <col min="2" max="2" width="29.9380530973451" style="5" customWidth="1"/>
    <col min="3" max="3" width="11.3362831858407" style="3" customWidth="1"/>
    <col min="4" max="4" width="9.66371681415929" style="6" customWidth="1"/>
    <col min="5" max="5" width="12.3362831858407" style="6" customWidth="1"/>
    <col min="6" max="7" width="12.4424778761062" style="7" customWidth="1"/>
    <col min="8" max="8" width="7.70796460176991" style="8" customWidth="1"/>
    <col min="9" max="9" width="11.6637168141593" style="8" customWidth="1"/>
    <col min="10" max="10" width="16" style="9" customWidth="1"/>
    <col min="11" max="11" width="16.9380530973451" style="6" customWidth="1"/>
    <col min="12" max="12" width="6.70796460176991" style="10" customWidth="1"/>
    <col min="13" max="16384" width="9" style="6"/>
  </cols>
  <sheetData>
    <row r="1" ht="28.5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1" customFormat="1" ht="22.5" customHeight="1" spans="1:13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35" t="s">
        <v>10</v>
      </c>
      <c r="K2" s="12" t="s">
        <v>11</v>
      </c>
      <c r="L2" s="12" t="s">
        <v>12</v>
      </c>
      <c r="M2" s="36"/>
    </row>
    <row r="3" s="1" customFormat="1" ht="6" customHeight="1" spans="1:13">
      <c r="A3" s="12"/>
      <c r="B3" s="12"/>
      <c r="C3" s="12"/>
      <c r="D3" s="13"/>
      <c r="E3" s="13"/>
      <c r="F3" s="13"/>
      <c r="G3" s="15"/>
      <c r="H3" s="13"/>
      <c r="I3" s="13"/>
      <c r="J3" s="35"/>
      <c r="K3" s="12"/>
      <c r="L3" s="12"/>
      <c r="M3" s="36"/>
    </row>
    <row r="4" s="1" customFormat="1" ht="39" customHeight="1" spans="1:13">
      <c r="A4" s="12"/>
      <c r="B4" s="12"/>
      <c r="C4" s="12"/>
      <c r="D4" s="13"/>
      <c r="E4" s="13"/>
      <c r="F4" s="13"/>
      <c r="G4" s="16"/>
      <c r="H4" s="13"/>
      <c r="I4" s="13"/>
      <c r="J4" s="35"/>
      <c r="K4" s="12"/>
      <c r="L4" s="12"/>
      <c r="M4" s="36"/>
    </row>
    <row r="5" s="2" customFormat="1" ht="30" customHeight="1" spans="1:13">
      <c r="A5" s="17">
        <v>1</v>
      </c>
      <c r="B5" s="18" t="s">
        <v>13</v>
      </c>
      <c r="C5" s="19">
        <v>481401.21</v>
      </c>
      <c r="D5" s="17" t="s">
        <v>14</v>
      </c>
      <c r="E5" s="17">
        <v>10</v>
      </c>
      <c r="F5" s="17">
        <v>16.07</v>
      </c>
      <c r="G5" s="20">
        <f>E5+F5</f>
        <v>26.07</v>
      </c>
      <c r="H5" s="17" t="s">
        <v>14</v>
      </c>
      <c r="I5" s="37">
        <v>61.73</v>
      </c>
      <c r="J5" s="38">
        <f>G5+I5</f>
        <v>87.8</v>
      </c>
      <c r="K5" s="39" t="s">
        <v>15</v>
      </c>
      <c r="L5" s="40"/>
      <c r="M5" s="41"/>
    </row>
    <row r="6" s="2" customFormat="1" ht="30" customHeight="1" spans="1:13">
      <c r="A6" s="17">
        <v>2</v>
      </c>
      <c r="B6" s="18" t="s">
        <v>16</v>
      </c>
      <c r="C6" s="19">
        <v>415783.26</v>
      </c>
      <c r="D6" s="17" t="s">
        <v>14</v>
      </c>
      <c r="E6" s="17">
        <v>10</v>
      </c>
      <c r="F6" s="17">
        <v>14.67</v>
      </c>
      <c r="G6" s="20">
        <f t="shared" ref="G6:G14" si="0">E6+F6</f>
        <v>24.67</v>
      </c>
      <c r="H6" s="17" t="s">
        <v>14</v>
      </c>
      <c r="I6" s="37" t="s">
        <v>15</v>
      </c>
      <c r="J6" s="38" t="s">
        <v>15</v>
      </c>
      <c r="K6" s="39" t="s">
        <v>15</v>
      </c>
      <c r="L6" s="40"/>
      <c r="M6" s="41"/>
    </row>
    <row r="7" s="2" customFormat="1" ht="30" customHeight="1" spans="1:13">
      <c r="A7" s="17">
        <v>3</v>
      </c>
      <c r="B7" s="18" t="s">
        <v>17</v>
      </c>
      <c r="C7" s="19">
        <v>437102.01</v>
      </c>
      <c r="D7" s="17" t="s">
        <v>14</v>
      </c>
      <c r="E7" s="17">
        <v>10</v>
      </c>
      <c r="F7" s="17">
        <v>16.93</v>
      </c>
      <c r="G7" s="20">
        <f t="shared" si="0"/>
        <v>26.93</v>
      </c>
      <c r="H7" s="17" t="s">
        <v>14</v>
      </c>
      <c r="I7" s="37">
        <v>69.16</v>
      </c>
      <c r="J7" s="38">
        <f t="shared" ref="J6:J14" si="1">G7+I7</f>
        <v>96.09</v>
      </c>
      <c r="K7" s="39" t="s">
        <v>15</v>
      </c>
      <c r="L7" s="40"/>
      <c r="M7" s="41"/>
    </row>
    <row r="8" s="2" customFormat="1" ht="30" customHeight="1" spans="1:13">
      <c r="A8" s="17">
        <v>4</v>
      </c>
      <c r="B8" s="18" t="s">
        <v>18</v>
      </c>
      <c r="C8" s="19">
        <v>443488.72</v>
      </c>
      <c r="D8" s="17" t="s">
        <v>14</v>
      </c>
      <c r="E8" s="17">
        <v>10</v>
      </c>
      <c r="F8" s="17">
        <v>15.07</v>
      </c>
      <c r="G8" s="20">
        <f t="shared" si="0"/>
        <v>25.07</v>
      </c>
      <c r="H8" s="17" t="s">
        <v>14</v>
      </c>
      <c r="I8" s="37" t="s">
        <v>15</v>
      </c>
      <c r="J8" s="38" t="s">
        <v>15</v>
      </c>
      <c r="K8" s="39" t="s">
        <v>15</v>
      </c>
      <c r="L8" s="40"/>
      <c r="M8" s="41"/>
    </row>
    <row r="9" s="2" customFormat="1" ht="30" customHeight="1" spans="1:13">
      <c r="A9" s="17">
        <v>5</v>
      </c>
      <c r="B9" s="18" t="s">
        <v>19</v>
      </c>
      <c r="C9" s="19">
        <v>460747.03</v>
      </c>
      <c r="D9" s="17" t="s">
        <v>14</v>
      </c>
      <c r="E9" s="17">
        <v>10</v>
      </c>
      <c r="F9" s="17">
        <v>14.13</v>
      </c>
      <c r="G9" s="20">
        <f t="shared" si="0"/>
        <v>24.13</v>
      </c>
      <c r="H9" s="17" t="s">
        <v>14</v>
      </c>
      <c r="I9" s="37" t="s">
        <v>15</v>
      </c>
      <c r="J9" s="38" t="s">
        <v>15</v>
      </c>
      <c r="K9" s="39" t="s">
        <v>15</v>
      </c>
      <c r="L9" s="40"/>
      <c r="M9" s="41"/>
    </row>
    <row r="10" s="3" customFormat="1" ht="30" customHeight="1" spans="1:12">
      <c r="A10" s="21">
        <v>6</v>
      </c>
      <c r="B10" s="18" t="s">
        <v>20</v>
      </c>
      <c r="C10" s="19">
        <v>429888.68</v>
      </c>
      <c r="D10" s="17" t="s">
        <v>14</v>
      </c>
      <c r="E10" s="17">
        <v>10</v>
      </c>
      <c r="F10" s="17">
        <v>14.67</v>
      </c>
      <c r="G10" s="20">
        <f t="shared" si="0"/>
        <v>24.67</v>
      </c>
      <c r="H10" s="17" t="s">
        <v>14</v>
      </c>
      <c r="I10" s="37" t="s">
        <v>15</v>
      </c>
      <c r="J10" s="38" t="s">
        <v>15</v>
      </c>
      <c r="K10" s="39" t="s">
        <v>15</v>
      </c>
      <c r="L10" s="42"/>
    </row>
    <row r="11" s="3" customFormat="1" ht="30" customHeight="1" spans="1:12">
      <c r="A11" s="21">
        <v>7</v>
      </c>
      <c r="B11" s="18" t="s">
        <v>21</v>
      </c>
      <c r="C11" s="19">
        <v>456579.13</v>
      </c>
      <c r="D11" s="17" t="s">
        <v>14</v>
      </c>
      <c r="E11" s="17">
        <v>10</v>
      </c>
      <c r="F11" s="17">
        <v>17.33</v>
      </c>
      <c r="G11" s="20">
        <f t="shared" si="0"/>
        <v>27.33</v>
      </c>
      <c r="H11" s="17" t="s">
        <v>14</v>
      </c>
      <c r="I11" s="37">
        <v>67.31</v>
      </c>
      <c r="J11" s="38">
        <f t="shared" si="1"/>
        <v>94.64</v>
      </c>
      <c r="K11" s="39" t="s">
        <v>15</v>
      </c>
      <c r="L11" s="42"/>
    </row>
    <row r="12" s="3" customFormat="1" ht="30" customHeight="1" spans="1:12">
      <c r="A12" s="21">
        <v>8</v>
      </c>
      <c r="B12" s="18" t="s">
        <v>22</v>
      </c>
      <c r="C12" s="19">
        <v>424998.8</v>
      </c>
      <c r="D12" s="17" t="s">
        <v>14</v>
      </c>
      <c r="E12" s="17">
        <v>10</v>
      </c>
      <c r="F12" s="17">
        <v>19.27</v>
      </c>
      <c r="G12" s="20">
        <f t="shared" si="0"/>
        <v>29.27</v>
      </c>
      <c r="H12" s="17" t="s">
        <v>14</v>
      </c>
      <c r="I12" s="37">
        <v>67.79</v>
      </c>
      <c r="J12" s="38">
        <f t="shared" si="1"/>
        <v>97.06</v>
      </c>
      <c r="K12" s="39" t="s">
        <v>15</v>
      </c>
      <c r="L12" s="42"/>
    </row>
    <row r="13" s="3" customFormat="1" ht="30" customHeight="1" spans="1:12">
      <c r="A13" s="21">
        <v>9</v>
      </c>
      <c r="B13" s="18" t="s">
        <v>23</v>
      </c>
      <c r="C13" s="19">
        <v>411918.44</v>
      </c>
      <c r="D13" s="17" t="s">
        <v>14</v>
      </c>
      <c r="E13" s="17">
        <v>10</v>
      </c>
      <c r="F13" s="17">
        <v>17.13</v>
      </c>
      <c r="G13" s="20">
        <f t="shared" si="0"/>
        <v>27.13</v>
      </c>
      <c r="H13" s="17" t="s">
        <v>14</v>
      </c>
      <c r="I13" s="37">
        <v>66.32</v>
      </c>
      <c r="J13" s="38">
        <f t="shared" si="1"/>
        <v>93.45</v>
      </c>
      <c r="K13" s="39" t="s">
        <v>15</v>
      </c>
      <c r="L13" s="42"/>
    </row>
    <row r="14" s="3" customFormat="1" ht="30" customHeight="1" spans="1:12">
      <c r="A14" s="21">
        <v>10</v>
      </c>
      <c r="B14" s="18" t="s">
        <v>24</v>
      </c>
      <c r="C14" s="19">
        <v>416422.08</v>
      </c>
      <c r="D14" s="17" t="s">
        <v>14</v>
      </c>
      <c r="E14" s="17">
        <v>10</v>
      </c>
      <c r="F14" s="17">
        <v>14.73</v>
      </c>
      <c r="G14" s="20">
        <f t="shared" si="0"/>
        <v>24.73</v>
      </c>
      <c r="H14" s="17" t="s">
        <v>14</v>
      </c>
      <c r="I14" s="37" t="s">
        <v>15</v>
      </c>
      <c r="J14" s="38" t="s">
        <v>15</v>
      </c>
      <c r="K14" s="39" t="s">
        <v>15</v>
      </c>
      <c r="L14" s="42"/>
    </row>
    <row r="15" s="3" customFormat="1" ht="22.5" customHeight="1" spans="1:12">
      <c r="A15" s="22" t="s">
        <v>25</v>
      </c>
      <c r="B15" s="22"/>
      <c r="C15" s="23"/>
      <c r="D15" s="24"/>
      <c r="E15" s="24"/>
      <c r="F15" s="25"/>
      <c r="G15" s="25"/>
      <c r="H15" s="24"/>
      <c r="I15" s="25"/>
      <c r="J15" s="43"/>
      <c r="K15" s="44"/>
      <c r="L15" s="45"/>
    </row>
    <row r="16" ht="22.5" customHeight="1" spans="1:12">
      <c r="A16" s="26" t="s">
        <v>26</v>
      </c>
      <c r="B16" s="26"/>
      <c r="C16" s="26"/>
      <c r="D16" s="27"/>
      <c r="E16" s="27"/>
      <c r="F16" s="28"/>
      <c r="G16" s="28"/>
      <c r="H16" s="28"/>
      <c r="I16" s="28"/>
      <c r="J16" s="43"/>
      <c r="K16" s="27"/>
      <c r="L16" s="27"/>
    </row>
    <row r="19" ht="15.75" spans="4:7">
      <c r="D19" s="29"/>
      <c r="E19" s="29"/>
      <c r="F19" s="30"/>
      <c r="G19" s="31"/>
    </row>
    <row r="20" ht="15.75" spans="4:7">
      <c r="D20" s="32"/>
      <c r="E20" s="32"/>
      <c r="F20" s="33"/>
      <c r="G20" s="34"/>
    </row>
    <row r="21" ht="15.75" spans="4:7">
      <c r="D21" s="32"/>
      <c r="E21" s="32"/>
      <c r="F21" s="33"/>
      <c r="G21" s="34"/>
    </row>
    <row r="22" ht="15.75" spans="4:7">
      <c r="D22" s="32"/>
      <c r="E22" s="32"/>
      <c r="F22" s="33"/>
      <c r="G22" s="34"/>
    </row>
    <row r="23" ht="15.75" spans="4:7">
      <c r="D23" s="32"/>
      <c r="E23" s="32"/>
      <c r="F23" s="33"/>
      <c r="G23" s="34"/>
    </row>
    <row r="24" ht="15.75" spans="4:7">
      <c r="D24" s="32"/>
      <c r="E24" s="32"/>
      <c r="F24" s="33"/>
      <c r="G24" s="34"/>
    </row>
    <row r="25" ht="15.75" spans="4:7">
      <c r="D25" s="32"/>
      <c r="E25" s="32"/>
      <c r="F25" s="33"/>
      <c r="G25" s="34"/>
    </row>
    <row r="26" ht="15.75" spans="4:7">
      <c r="D26" s="32"/>
      <c r="E26" s="32"/>
      <c r="F26" s="33"/>
      <c r="G26" s="34"/>
    </row>
    <row r="27" ht="15.75" spans="4:7">
      <c r="D27" s="29"/>
      <c r="E27" s="29"/>
      <c r="F27" s="30"/>
      <c r="G27" s="31"/>
    </row>
    <row r="28" ht="15.75" spans="4:7">
      <c r="D28" s="29"/>
      <c r="E28" s="29"/>
      <c r="F28" s="30"/>
      <c r="G28" s="31"/>
    </row>
    <row r="29" ht="15.75" spans="4:7">
      <c r="D29" s="29"/>
      <c r="E29" s="29"/>
      <c r="F29" s="30"/>
      <c r="G29" s="31"/>
    </row>
    <row r="30" ht="15.75" spans="4:7">
      <c r="D30" s="29"/>
      <c r="E30" s="29"/>
      <c r="F30" s="30"/>
      <c r="G30" s="31"/>
    </row>
    <row r="31" ht="15.75" spans="4:7">
      <c r="D31" s="29"/>
      <c r="E31" s="29"/>
      <c r="F31" s="30"/>
      <c r="G31" s="31"/>
    </row>
    <row r="32" ht="15.75" spans="4:7">
      <c r="D32" s="29"/>
      <c r="E32" s="29"/>
      <c r="F32" s="30"/>
      <c r="G32" s="31"/>
    </row>
    <row r="33" ht="15.75" spans="4:7">
      <c r="D33" s="29"/>
      <c r="E33" s="29"/>
      <c r="F33" s="30"/>
      <c r="G33" s="31"/>
    </row>
    <row r="34" ht="15.75" spans="4:7">
      <c r="D34" s="29"/>
      <c r="E34" s="29"/>
      <c r="F34" s="30"/>
      <c r="G34" s="31"/>
    </row>
  </sheetData>
  <mergeCells count="14">
    <mergeCell ref="A1:L1"/>
    <mergeCell ref="A16:B1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 verticalCentered="1"/>
  <pageMargins left="0.118055555555556" right="0.156944444444444" top="0.314583333333333" bottom="0.196527777777778" header="0.156944444444444" footer="0.2361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灰灰菇凉</cp:lastModifiedBy>
  <dcterms:created xsi:type="dcterms:W3CDTF">2006-09-16T00:00:00Z</dcterms:created>
  <cp:lastPrinted>2020-06-29T07:37:00Z</cp:lastPrinted>
  <dcterms:modified xsi:type="dcterms:W3CDTF">2024-02-04T00:16:06Z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D417D8CE99264D0EAE5454A68BCEC717</vt:lpwstr>
  </property>
  <property fmtid="{D5CDD505-2E9C-101B-9397-08002B2CF9AE}" pid="4" name="KSOReadingLayout">
    <vt:bool>true</vt:bool>
  </property>
</Properties>
</file>