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1\招标办\2021医院内部招标采购\013-生活用品\"/>
    </mc:Choice>
  </mc:AlternateContent>
  <bookViews>
    <workbookView xWindow="0" yWindow="60" windowWidth="21840" windowHeight="12570"/>
  </bookViews>
  <sheets>
    <sheet name="招标清单" sheetId="1" r:id="rId1"/>
  </sheets>
  <calcPr calcId="152511"/>
</workbook>
</file>

<file path=xl/calcChain.xml><?xml version="1.0" encoding="utf-8"?>
<calcChain xmlns="http://schemas.openxmlformats.org/spreadsheetml/2006/main">
  <c r="I20" i="1" l="1"/>
  <c r="I3" i="1" l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 l="1"/>
</calcChain>
</file>

<file path=xl/sharedStrings.xml><?xml version="1.0" encoding="utf-8"?>
<sst xmlns="http://schemas.openxmlformats.org/spreadsheetml/2006/main" count="180" uniqueCount="109">
  <si>
    <t>序号</t>
  </si>
  <si>
    <t xml:space="preserve">名称 </t>
  </si>
  <si>
    <t>型号和规格</t>
  </si>
  <si>
    <t>生产厂家或品牌</t>
  </si>
  <si>
    <t>单位</t>
  </si>
  <si>
    <t>条</t>
  </si>
  <si>
    <t>大毛巾</t>
  </si>
  <si>
    <t>小毛巾</t>
  </si>
  <si>
    <t>双</t>
  </si>
  <si>
    <t>男单鞋</t>
  </si>
  <si>
    <t>女单鞋</t>
  </si>
  <si>
    <t>牙膏</t>
  </si>
  <si>
    <t>支</t>
  </si>
  <si>
    <t>牙刷</t>
  </si>
  <si>
    <t>刷牙杯</t>
  </si>
  <si>
    <t>个</t>
  </si>
  <si>
    <t>把</t>
  </si>
  <si>
    <t>洗脸盆</t>
  </si>
  <si>
    <t>卫生纸</t>
  </si>
  <si>
    <t>包</t>
  </si>
  <si>
    <t>卫生巾</t>
  </si>
  <si>
    <t>洗发水</t>
  </si>
  <si>
    <t>瓶</t>
  </si>
  <si>
    <t>沐浴露</t>
  </si>
  <si>
    <t>套</t>
  </si>
  <si>
    <t>勺子</t>
  </si>
  <si>
    <t>擦手纸</t>
  </si>
  <si>
    <t>泉林本色</t>
  </si>
  <si>
    <t>卷</t>
  </si>
  <si>
    <t>威露士</t>
  </si>
  <si>
    <t>剃须刀</t>
  </si>
  <si>
    <t>粘钩</t>
  </si>
  <si>
    <t>喷壶</t>
  </si>
  <si>
    <t>指甲钳</t>
  </si>
  <si>
    <t>短裤</t>
  </si>
  <si>
    <t>塑纸篓</t>
  </si>
  <si>
    <t>鞋垫</t>
  </si>
  <si>
    <t>碗</t>
  </si>
  <si>
    <t>尿不湿</t>
  </si>
  <si>
    <t>棉毛衫</t>
  </si>
  <si>
    <t>水杯</t>
  </si>
  <si>
    <t>女棉鞋</t>
  </si>
  <si>
    <t>小方巾</t>
  </si>
  <si>
    <t>男棉鞋</t>
  </si>
  <si>
    <t>袜子</t>
    <phoneticPr fontId="3" type="noConversion"/>
  </si>
  <si>
    <t>洗洁精</t>
  </si>
  <si>
    <t>晾衣架</t>
  </si>
  <si>
    <t>洗衣粉</t>
  </si>
  <si>
    <t>洗手液</t>
  </si>
  <si>
    <t>飞科</t>
  </si>
  <si>
    <t>女平角</t>
    <phoneticPr fontId="3" type="noConversion"/>
  </si>
  <si>
    <t>女</t>
    <phoneticPr fontId="3" type="noConversion"/>
  </si>
  <si>
    <t>男平角</t>
  </si>
  <si>
    <t xml:space="preserve">塑料 </t>
    <phoneticPr fontId="3" type="noConversion"/>
  </si>
  <si>
    <t>富光</t>
    <phoneticPr fontId="3" type="noConversion"/>
  </si>
  <si>
    <t>板</t>
  </si>
  <si>
    <t>只</t>
  </si>
  <si>
    <t>男</t>
    <phoneticPr fontId="3" type="noConversion"/>
  </si>
  <si>
    <t>5L</t>
    <phoneticPr fontId="3" type="noConversion"/>
  </si>
  <si>
    <t>1*12包</t>
    <phoneticPr fontId="3" type="noConversion"/>
  </si>
  <si>
    <t>200g</t>
    <phoneticPr fontId="3" type="noConversion"/>
  </si>
  <si>
    <t>约年用量</t>
    <phoneticPr fontId="2" type="noConversion"/>
  </si>
  <si>
    <t>报价（元）</t>
    <phoneticPr fontId="2" type="noConversion"/>
  </si>
  <si>
    <t>擦手纸盒</t>
    <phoneticPr fontId="2" type="noConversion"/>
  </si>
  <si>
    <t>总价（元）</t>
    <phoneticPr fontId="2" type="noConversion"/>
  </si>
  <si>
    <t>总价</t>
    <phoneticPr fontId="2" type="noConversion"/>
  </si>
  <si>
    <t xml:space="preserve">投标单位：                         （盖章）
法定代表人或其委托代理人：                   （签字或盖章）
日期：    年    月    日
</t>
    <phoneticPr fontId="2" type="noConversion"/>
  </si>
  <si>
    <t>凉拖鞋</t>
    <phoneticPr fontId="2" type="noConversion"/>
  </si>
  <si>
    <t>凉拖鞋</t>
    <phoneticPr fontId="2" type="noConversion"/>
  </si>
  <si>
    <t>加绒</t>
    <phoneticPr fontId="3" type="noConversion"/>
  </si>
  <si>
    <t>5L</t>
    <phoneticPr fontId="2" type="noConversion"/>
  </si>
  <si>
    <t>泉林本色</t>
    <phoneticPr fontId="2" type="noConversion"/>
  </si>
  <si>
    <t>女三角</t>
    <phoneticPr fontId="3" type="noConversion"/>
  </si>
  <si>
    <t>棉 男式</t>
    <phoneticPr fontId="3" type="noConversion"/>
  </si>
  <si>
    <t>棉 女式</t>
    <phoneticPr fontId="3" type="noConversion"/>
  </si>
  <si>
    <t>布</t>
    <phoneticPr fontId="3" type="noConversion"/>
  </si>
  <si>
    <t>0.8L 手压式</t>
    <phoneticPr fontId="2" type="noConversion"/>
  </si>
  <si>
    <t>塑料</t>
    <phoneticPr fontId="2" type="noConversion"/>
  </si>
  <si>
    <t>塑料</t>
    <phoneticPr fontId="3" type="noConversion"/>
  </si>
  <si>
    <t>三头/双头</t>
    <phoneticPr fontId="2" type="noConversion"/>
  </si>
  <si>
    <t>塑料300ml</t>
    <phoneticPr fontId="2" type="noConversion"/>
  </si>
  <si>
    <t>260*260CM</t>
    <phoneticPr fontId="2" type="noConversion"/>
  </si>
  <si>
    <t>330CM 20片装</t>
    <phoneticPr fontId="2" type="noConversion"/>
  </si>
  <si>
    <t>1千克</t>
    <phoneticPr fontId="3" type="noConversion"/>
  </si>
  <si>
    <t>1.36千克</t>
    <phoneticPr fontId="3" type="noConversion"/>
  </si>
  <si>
    <t>底座塑料，不锈钢钩</t>
    <phoneticPr fontId="2" type="noConversion"/>
  </si>
  <si>
    <t>不锈钢</t>
    <phoneticPr fontId="3" type="noConversion"/>
  </si>
  <si>
    <t>塑料270*200*10cm</t>
    <phoneticPr fontId="3" type="noConversion"/>
  </si>
  <si>
    <t>30*70cm</t>
    <phoneticPr fontId="3" type="noConversion"/>
  </si>
  <si>
    <t>布</t>
    <phoneticPr fontId="2" type="noConversion"/>
  </si>
  <si>
    <t>帮面、中底EVA/PVC材质</t>
    <phoneticPr fontId="2" type="noConversion"/>
  </si>
  <si>
    <t>塑料 36*14cm</t>
    <phoneticPr fontId="3" type="noConversion"/>
  </si>
  <si>
    <t>塑料 28*11cm</t>
    <phoneticPr fontId="3" type="noConversion"/>
  </si>
  <si>
    <t xml:space="preserve"> 30*30cm</t>
    <phoneticPr fontId="2" type="noConversion"/>
  </si>
  <si>
    <t xml:space="preserve"> 25*48cm</t>
    <phoneticPr fontId="3" type="noConversion"/>
  </si>
  <si>
    <t>不锈钢 20*5cm</t>
    <phoneticPr fontId="3" type="noConversion"/>
  </si>
  <si>
    <t>原生非木纤维 230*226mm/张 200张/包</t>
    <phoneticPr fontId="3" type="noConversion"/>
  </si>
  <si>
    <t>100%原木浆210*155mm     828克/包±10克</t>
    <phoneticPr fontId="3" type="noConversion"/>
  </si>
  <si>
    <t>原生非木纤维 95*110mm/节 3层  700克/卷</t>
    <phoneticPr fontId="3" type="noConversion"/>
  </si>
  <si>
    <t>品牌</t>
    <phoneticPr fontId="2" type="noConversion"/>
  </si>
  <si>
    <t>滁州第二人民医院病人生活用品报价清单</t>
    <phoneticPr fontId="2" type="noConversion"/>
  </si>
  <si>
    <t>国产优质品牌</t>
    <phoneticPr fontId="2" type="noConversion"/>
  </si>
  <si>
    <t>大盘纸</t>
    <phoneticPr fontId="2" type="noConversion"/>
  </si>
  <si>
    <t>汰渍</t>
    <phoneticPr fontId="2" type="noConversion"/>
  </si>
  <si>
    <t>525ml健康抑菌</t>
    <phoneticPr fontId="3" type="noConversion"/>
  </si>
  <si>
    <t>欧怡、天柱</t>
    <phoneticPr fontId="3" type="noConversion"/>
  </si>
  <si>
    <t>备注</t>
    <phoneticPr fontId="2" type="noConversion"/>
  </si>
  <si>
    <t>/</t>
    <phoneticPr fontId="2" type="noConversion"/>
  </si>
  <si>
    <t>/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</si>
</sst>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3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2" fontId="5" fillId="0" borderId="2" xfId="0" applyNumberFormat="1" applyFont="1" applyFill="1" applyBorder="1" applyAlignment="1" applyProtection="1">
      <alignment horizontal="center" vertical="center"/>
    </xf>
    <xf numFmtId="2" fontId="5" fillId="0" borderId="5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2" fontId="5" fillId="0" borderId="3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topLeftCell="A28" zoomScale="130" zoomScaleNormal="130" workbookViewId="0">
      <selection activeCell="F10" sqref="F10"/>
    </sheetView>
  </sheetViews>
  <sheetFormatPr defaultColWidth="9" defaultRowHeight="13.5" x14ac:dyDescent="0.15"/>
  <cols>
    <col min="1" max="1" width="5.25" bestFit="1" customWidth="1"/>
    <col min="2" max="2" width="12.125" customWidth="1"/>
    <col min="3" max="3" width="15" customWidth="1"/>
    <col min="4" max="4" width="14.625" customWidth="1"/>
    <col min="5" max="5" width="5.25" bestFit="1" customWidth="1"/>
    <col min="6" max="6" width="7.375" customWidth="1"/>
    <col min="7" max="7" width="10.625" customWidth="1"/>
    <col min="8" max="8" width="8.5" bestFit="1" customWidth="1"/>
    <col min="9" max="9" width="7.375" customWidth="1"/>
  </cols>
  <sheetData>
    <row r="1" spans="1:10" ht="20.25" x14ac:dyDescent="0.15">
      <c r="A1" s="13" t="s">
        <v>100</v>
      </c>
      <c r="B1" s="13"/>
      <c r="C1" s="13"/>
      <c r="D1" s="13"/>
      <c r="E1" s="13"/>
      <c r="F1" s="13"/>
      <c r="G1" s="13"/>
      <c r="H1" s="13"/>
      <c r="I1" s="13"/>
    </row>
    <row r="2" spans="1:10" s="1" customFormat="1" ht="34.5" customHeight="1" x14ac:dyDescent="0.1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62</v>
      </c>
      <c r="G2" s="12" t="s">
        <v>99</v>
      </c>
      <c r="H2" s="11" t="s">
        <v>61</v>
      </c>
      <c r="I2" s="11" t="s">
        <v>64</v>
      </c>
      <c r="J2" s="12" t="s">
        <v>106</v>
      </c>
    </row>
    <row r="3" spans="1:10" s="1" customFormat="1" ht="44.25" customHeight="1" x14ac:dyDescent="0.15">
      <c r="A3" s="2">
        <v>1</v>
      </c>
      <c r="B3" s="6" t="s">
        <v>26</v>
      </c>
      <c r="C3" s="6" t="s">
        <v>96</v>
      </c>
      <c r="D3" s="6" t="s">
        <v>71</v>
      </c>
      <c r="E3" s="6" t="s">
        <v>19</v>
      </c>
      <c r="F3" s="7"/>
      <c r="G3" s="7"/>
      <c r="H3" s="7">
        <v>3951</v>
      </c>
      <c r="I3" s="2">
        <f t="shared" ref="I3:I44" si="0">H3*F3</f>
        <v>0</v>
      </c>
      <c r="J3" s="4"/>
    </row>
    <row r="4" spans="1:10" s="1" customFormat="1" ht="30" customHeight="1" x14ac:dyDescent="0.15">
      <c r="A4" s="2">
        <v>2</v>
      </c>
      <c r="B4" s="6" t="s">
        <v>63</v>
      </c>
      <c r="C4" s="6" t="s">
        <v>87</v>
      </c>
      <c r="D4" s="6" t="s">
        <v>101</v>
      </c>
      <c r="E4" s="6" t="s">
        <v>15</v>
      </c>
      <c r="F4" s="7"/>
      <c r="G4" s="7"/>
      <c r="H4" s="7">
        <v>10</v>
      </c>
      <c r="I4" s="2">
        <f t="shared" si="0"/>
        <v>0</v>
      </c>
      <c r="J4" s="4"/>
    </row>
    <row r="5" spans="1:10" s="1" customFormat="1" ht="20.100000000000001" customHeight="1" x14ac:dyDescent="0.15">
      <c r="A5" s="2">
        <v>3</v>
      </c>
      <c r="B5" s="6" t="s">
        <v>6</v>
      </c>
      <c r="C5" s="6" t="s">
        <v>88</v>
      </c>
      <c r="D5" s="6" t="s">
        <v>101</v>
      </c>
      <c r="E5" s="6" t="s">
        <v>5</v>
      </c>
      <c r="F5" s="7"/>
      <c r="G5" s="7"/>
      <c r="H5" s="7">
        <v>372</v>
      </c>
      <c r="I5" s="2">
        <f t="shared" si="0"/>
        <v>0</v>
      </c>
      <c r="J5" s="4"/>
    </row>
    <row r="6" spans="1:10" s="1" customFormat="1" ht="20.100000000000001" customHeight="1" x14ac:dyDescent="0.15">
      <c r="A6" s="2">
        <v>4</v>
      </c>
      <c r="B6" s="6" t="s">
        <v>34</v>
      </c>
      <c r="C6" s="6" t="s">
        <v>50</v>
      </c>
      <c r="D6" s="6" t="s">
        <v>101</v>
      </c>
      <c r="E6" s="6" t="s">
        <v>5</v>
      </c>
      <c r="F6" s="7"/>
      <c r="G6" s="7"/>
      <c r="H6" s="7">
        <v>78</v>
      </c>
      <c r="I6" s="2">
        <f t="shared" si="0"/>
        <v>0</v>
      </c>
      <c r="J6" s="4"/>
    </row>
    <row r="7" spans="1:10" s="1" customFormat="1" ht="20.100000000000001" customHeight="1" x14ac:dyDescent="0.15">
      <c r="A7" s="2">
        <v>5</v>
      </c>
      <c r="B7" s="6" t="s">
        <v>34</v>
      </c>
      <c r="C7" s="6" t="s">
        <v>72</v>
      </c>
      <c r="D7" s="6" t="s">
        <v>101</v>
      </c>
      <c r="E7" s="6" t="s">
        <v>5</v>
      </c>
      <c r="F7" s="7"/>
      <c r="G7" s="7"/>
      <c r="H7" s="7">
        <v>170</v>
      </c>
      <c r="I7" s="2">
        <f t="shared" si="0"/>
        <v>0</v>
      </c>
      <c r="J7" s="4"/>
    </row>
    <row r="8" spans="1:10" s="1" customFormat="1" ht="20.100000000000001" customHeight="1" x14ac:dyDescent="0.15">
      <c r="A8" s="2">
        <v>6</v>
      </c>
      <c r="B8" s="6" t="s">
        <v>34</v>
      </c>
      <c r="C8" s="6" t="s">
        <v>52</v>
      </c>
      <c r="D8" s="6" t="s">
        <v>101</v>
      </c>
      <c r="E8" s="6" t="s">
        <v>5</v>
      </c>
      <c r="F8" s="7"/>
      <c r="G8" s="7"/>
      <c r="H8" s="7">
        <v>420</v>
      </c>
      <c r="I8" s="2">
        <f t="shared" si="0"/>
        <v>0</v>
      </c>
      <c r="J8" s="4"/>
    </row>
    <row r="9" spans="1:10" s="1" customFormat="1" ht="20.100000000000001" customHeight="1" x14ac:dyDescent="0.15">
      <c r="A9" s="2">
        <v>7</v>
      </c>
      <c r="B9" s="6" t="s">
        <v>46</v>
      </c>
      <c r="C9" s="6" t="s">
        <v>53</v>
      </c>
      <c r="D9" s="6" t="s">
        <v>101</v>
      </c>
      <c r="E9" s="6" t="s">
        <v>15</v>
      </c>
      <c r="F9" s="7"/>
      <c r="G9" s="7"/>
      <c r="H9" s="7">
        <v>487</v>
      </c>
      <c r="I9" s="2">
        <f t="shared" si="0"/>
        <v>0</v>
      </c>
      <c r="J9" s="4"/>
    </row>
    <row r="10" spans="1:10" s="1" customFormat="1" ht="20.100000000000001" customHeight="1" x14ac:dyDescent="0.15">
      <c r="A10" s="2">
        <v>8</v>
      </c>
      <c r="B10" s="6" t="s">
        <v>39</v>
      </c>
      <c r="C10" s="6" t="s">
        <v>73</v>
      </c>
      <c r="D10" s="6" t="s">
        <v>101</v>
      </c>
      <c r="E10" s="6" t="s">
        <v>24</v>
      </c>
      <c r="F10" s="7"/>
      <c r="G10" s="7"/>
      <c r="H10" s="7">
        <v>168</v>
      </c>
      <c r="I10" s="2">
        <f t="shared" si="0"/>
        <v>0</v>
      </c>
      <c r="J10" s="4"/>
    </row>
    <row r="11" spans="1:10" s="1" customFormat="1" ht="20.100000000000001" customHeight="1" x14ac:dyDescent="0.15">
      <c r="A11" s="2">
        <v>9</v>
      </c>
      <c r="B11" s="6" t="s">
        <v>39</v>
      </c>
      <c r="C11" s="6" t="s">
        <v>74</v>
      </c>
      <c r="D11" s="6" t="s">
        <v>101</v>
      </c>
      <c r="E11" s="6" t="s">
        <v>24</v>
      </c>
      <c r="F11" s="7"/>
      <c r="G11" s="7"/>
      <c r="H11" s="7">
        <v>209</v>
      </c>
      <c r="I11" s="2">
        <f t="shared" si="0"/>
        <v>0</v>
      </c>
      <c r="J11" s="4"/>
    </row>
    <row r="12" spans="1:10" s="1" customFormat="1" ht="20.100000000000001" customHeight="1" x14ac:dyDescent="0.15">
      <c r="A12" s="2">
        <v>10</v>
      </c>
      <c r="B12" s="6" t="s">
        <v>23</v>
      </c>
      <c r="C12" s="6" t="s">
        <v>58</v>
      </c>
      <c r="D12" s="6" t="s">
        <v>101</v>
      </c>
      <c r="E12" s="6" t="s">
        <v>22</v>
      </c>
      <c r="F12" s="7"/>
      <c r="G12" s="7"/>
      <c r="H12" s="7">
        <v>112</v>
      </c>
      <c r="I12" s="2">
        <f t="shared" si="0"/>
        <v>0</v>
      </c>
      <c r="J12" s="4"/>
    </row>
    <row r="13" spans="1:10" s="1" customFormat="1" ht="20.100000000000001" customHeight="1" x14ac:dyDescent="0.15">
      <c r="A13" s="2">
        <v>11</v>
      </c>
      <c r="B13" s="6" t="s">
        <v>9</v>
      </c>
      <c r="C13" s="6" t="s">
        <v>75</v>
      </c>
      <c r="D13" s="6" t="s">
        <v>101</v>
      </c>
      <c r="E13" s="6" t="s">
        <v>8</v>
      </c>
      <c r="F13" s="7"/>
      <c r="G13" s="7"/>
      <c r="H13" s="7">
        <v>557</v>
      </c>
      <c r="I13" s="2">
        <f t="shared" si="0"/>
        <v>0</v>
      </c>
      <c r="J13" s="4"/>
    </row>
    <row r="14" spans="1:10" s="1" customFormat="1" ht="20.100000000000001" customHeight="1" x14ac:dyDescent="0.15">
      <c r="A14" s="2">
        <v>12</v>
      </c>
      <c r="B14" s="6" t="s">
        <v>43</v>
      </c>
      <c r="C14" s="6" t="s">
        <v>69</v>
      </c>
      <c r="D14" s="6" t="s">
        <v>101</v>
      </c>
      <c r="E14" s="6" t="s">
        <v>8</v>
      </c>
      <c r="F14" s="7"/>
      <c r="G14" s="7"/>
      <c r="H14" s="7">
        <v>240</v>
      </c>
      <c r="I14" s="2">
        <f t="shared" si="0"/>
        <v>0</v>
      </c>
      <c r="J14" s="4"/>
    </row>
    <row r="15" spans="1:10" s="1" customFormat="1" ht="20.100000000000001" customHeight="1" x14ac:dyDescent="0.15">
      <c r="A15" s="2">
        <v>13</v>
      </c>
      <c r="B15" s="6" t="s">
        <v>38</v>
      </c>
      <c r="C15" s="6" t="s">
        <v>59</v>
      </c>
      <c r="D15" s="6" t="s">
        <v>101</v>
      </c>
      <c r="E15" s="6" t="s">
        <v>15</v>
      </c>
      <c r="F15" s="7"/>
      <c r="G15" s="7"/>
      <c r="H15" s="7">
        <v>155</v>
      </c>
      <c r="I15" s="2">
        <f t="shared" si="0"/>
        <v>0</v>
      </c>
      <c r="J15" s="4"/>
    </row>
    <row r="16" spans="1:10" s="1" customFormat="1" ht="20.100000000000001" customHeight="1" x14ac:dyDescent="0.15">
      <c r="A16" s="2">
        <v>14</v>
      </c>
      <c r="B16" s="6" t="s">
        <v>10</v>
      </c>
      <c r="C16" s="6" t="s">
        <v>89</v>
      </c>
      <c r="D16" s="6" t="s">
        <v>101</v>
      </c>
      <c r="E16" s="6" t="s">
        <v>8</v>
      </c>
      <c r="F16" s="7"/>
      <c r="G16" s="7"/>
      <c r="H16" s="7">
        <v>200</v>
      </c>
      <c r="I16" s="2">
        <f t="shared" si="0"/>
        <v>0</v>
      </c>
      <c r="J16" s="4"/>
    </row>
    <row r="17" spans="1:10" s="1" customFormat="1" ht="20.100000000000001" customHeight="1" x14ac:dyDescent="0.15">
      <c r="A17" s="2">
        <v>15</v>
      </c>
      <c r="B17" s="6" t="s">
        <v>41</v>
      </c>
      <c r="C17" s="6" t="s">
        <v>69</v>
      </c>
      <c r="D17" s="6" t="s">
        <v>101</v>
      </c>
      <c r="E17" s="6" t="s">
        <v>8</v>
      </c>
      <c r="F17" s="7"/>
      <c r="G17" s="7"/>
      <c r="H17" s="7">
        <v>200</v>
      </c>
      <c r="I17" s="2">
        <f t="shared" si="0"/>
        <v>0</v>
      </c>
      <c r="J17" s="4"/>
    </row>
    <row r="18" spans="1:10" s="1" customFormat="1" ht="20.100000000000001" customHeight="1" x14ac:dyDescent="0.15">
      <c r="A18" s="2">
        <v>16</v>
      </c>
      <c r="B18" s="6" t="s">
        <v>32</v>
      </c>
      <c r="C18" s="6" t="s">
        <v>76</v>
      </c>
      <c r="D18" s="6" t="s">
        <v>101</v>
      </c>
      <c r="E18" s="6" t="s">
        <v>15</v>
      </c>
      <c r="F18" s="7"/>
      <c r="G18" s="7"/>
      <c r="H18" s="7">
        <v>20</v>
      </c>
      <c r="I18" s="2">
        <f t="shared" si="0"/>
        <v>0</v>
      </c>
      <c r="J18" s="4"/>
    </row>
    <row r="19" spans="1:10" s="1" customFormat="1" ht="20.100000000000001" customHeight="1" x14ac:dyDescent="0.15">
      <c r="A19" s="2">
        <v>17</v>
      </c>
      <c r="B19" s="6" t="s">
        <v>25</v>
      </c>
      <c r="C19" s="6" t="s">
        <v>77</v>
      </c>
      <c r="D19" s="6" t="s">
        <v>101</v>
      </c>
      <c r="E19" s="6" t="s">
        <v>16</v>
      </c>
      <c r="F19" s="7"/>
      <c r="G19" s="7"/>
      <c r="H19" s="7">
        <v>612</v>
      </c>
      <c r="I19" s="2">
        <f t="shared" si="0"/>
        <v>0</v>
      </c>
      <c r="J19" s="4"/>
    </row>
    <row r="20" spans="1:10" s="1" customFormat="1" ht="20.100000000000001" customHeight="1" x14ac:dyDescent="0.15">
      <c r="A20" s="2">
        <v>18</v>
      </c>
      <c r="B20" s="6" t="s">
        <v>14</v>
      </c>
      <c r="C20" s="6" t="s">
        <v>78</v>
      </c>
      <c r="D20" s="6" t="s">
        <v>101</v>
      </c>
      <c r="E20" s="6" t="s">
        <v>15</v>
      </c>
      <c r="F20" s="7"/>
      <c r="G20" s="7"/>
      <c r="H20" s="7">
        <v>404</v>
      </c>
      <c r="I20" s="2">
        <f t="shared" si="0"/>
        <v>0</v>
      </c>
      <c r="J20" s="4"/>
    </row>
    <row r="21" spans="1:10" s="1" customFormat="1" ht="20.100000000000001" customHeight="1" x14ac:dyDescent="0.15">
      <c r="A21" s="2">
        <v>19</v>
      </c>
      <c r="B21" s="6" t="s">
        <v>40</v>
      </c>
      <c r="C21" s="6" t="s">
        <v>80</v>
      </c>
      <c r="D21" s="6" t="s">
        <v>54</v>
      </c>
      <c r="E21" s="6" t="s">
        <v>15</v>
      </c>
      <c r="F21" s="7"/>
      <c r="G21" s="7"/>
      <c r="H21" s="7">
        <v>190</v>
      </c>
      <c r="I21" s="2">
        <f t="shared" si="0"/>
        <v>0</v>
      </c>
      <c r="J21" s="4"/>
    </row>
    <row r="22" spans="1:10" s="1" customFormat="1" ht="20.100000000000001" customHeight="1" x14ac:dyDescent="0.15">
      <c r="A22" s="2">
        <v>20</v>
      </c>
      <c r="B22" s="6" t="s">
        <v>35</v>
      </c>
      <c r="C22" s="6" t="s">
        <v>81</v>
      </c>
      <c r="D22" s="6" t="s">
        <v>101</v>
      </c>
      <c r="E22" s="6" t="s">
        <v>15</v>
      </c>
      <c r="F22" s="7"/>
      <c r="G22" s="7"/>
      <c r="H22" s="7">
        <v>80</v>
      </c>
      <c r="I22" s="2">
        <f t="shared" si="0"/>
        <v>0</v>
      </c>
      <c r="J22" s="4"/>
    </row>
    <row r="23" spans="1:10" s="1" customFormat="1" ht="20.100000000000001" customHeight="1" x14ac:dyDescent="0.15">
      <c r="A23" s="2">
        <v>21</v>
      </c>
      <c r="B23" s="6" t="s">
        <v>30</v>
      </c>
      <c r="C23" s="6" t="s">
        <v>79</v>
      </c>
      <c r="D23" s="6" t="s">
        <v>49</v>
      </c>
      <c r="E23" s="6" t="s">
        <v>15</v>
      </c>
      <c r="F23" s="7"/>
      <c r="G23" s="7"/>
      <c r="H23" s="7">
        <v>11</v>
      </c>
      <c r="I23" s="2">
        <f t="shared" si="0"/>
        <v>0</v>
      </c>
      <c r="J23" s="4"/>
    </row>
    <row r="24" spans="1:10" s="1" customFormat="1" ht="20.100000000000001" customHeight="1" x14ac:dyDescent="0.15">
      <c r="A24" s="2">
        <v>22</v>
      </c>
      <c r="B24" s="6" t="s">
        <v>67</v>
      </c>
      <c r="C24" s="16" t="s">
        <v>90</v>
      </c>
      <c r="D24" s="6" t="s">
        <v>101</v>
      </c>
      <c r="E24" s="6" t="s">
        <v>8</v>
      </c>
      <c r="F24" s="7"/>
      <c r="G24" s="7"/>
      <c r="H24" s="7">
        <v>115</v>
      </c>
      <c r="I24" s="2">
        <f t="shared" si="0"/>
        <v>0</v>
      </c>
      <c r="J24" s="4"/>
    </row>
    <row r="25" spans="1:10" s="1" customFormat="1" ht="20.100000000000001" customHeight="1" x14ac:dyDescent="0.15">
      <c r="A25" s="2">
        <v>23</v>
      </c>
      <c r="B25" s="6" t="s">
        <v>68</v>
      </c>
      <c r="C25" s="17"/>
      <c r="D25" s="6" t="s">
        <v>101</v>
      </c>
      <c r="E25" s="6" t="s">
        <v>8</v>
      </c>
      <c r="F25" s="7"/>
      <c r="G25" s="7"/>
      <c r="H25" s="7">
        <v>194</v>
      </c>
      <c r="I25" s="2">
        <f t="shared" si="0"/>
        <v>0</v>
      </c>
      <c r="J25" s="4"/>
    </row>
    <row r="26" spans="1:10" s="1" customFormat="1" ht="20.100000000000001" customHeight="1" x14ac:dyDescent="0.15">
      <c r="A26" s="2">
        <v>24</v>
      </c>
      <c r="B26" s="6" t="s">
        <v>44</v>
      </c>
      <c r="C26" s="6" t="s">
        <v>51</v>
      </c>
      <c r="D26" s="6" t="s">
        <v>101</v>
      </c>
      <c r="E26" s="6" t="s">
        <v>8</v>
      </c>
      <c r="F26" s="7"/>
      <c r="G26" s="7"/>
      <c r="H26" s="7">
        <v>280</v>
      </c>
      <c r="I26" s="2">
        <f t="shared" si="0"/>
        <v>0</v>
      </c>
      <c r="J26" s="4"/>
    </row>
    <row r="27" spans="1:10" s="1" customFormat="1" ht="20.100000000000001" customHeight="1" x14ac:dyDescent="0.15">
      <c r="A27" s="2">
        <v>25</v>
      </c>
      <c r="B27" s="6" t="s">
        <v>44</v>
      </c>
      <c r="C27" s="6" t="s">
        <v>57</v>
      </c>
      <c r="D27" s="6" t="s">
        <v>101</v>
      </c>
      <c r="E27" s="6" t="s">
        <v>8</v>
      </c>
      <c r="F27" s="7"/>
      <c r="G27" s="7"/>
      <c r="H27" s="7">
        <v>490</v>
      </c>
      <c r="I27" s="2">
        <f t="shared" si="0"/>
        <v>0</v>
      </c>
      <c r="J27" s="4"/>
    </row>
    <row r="28" spans="1:10" s="1" customFormat="1" ht="20.100000000000001" customHeight="1" x14ac:dyDescent="0.15">
      <c r="A28" s="2">
        <v>26</v>
      </c>
      <c r="B28" s="6" t="s">
        <v>37</v>
      </c>
      <c r="C28" s="6" t="s">
        <v>95</v>
      </c>
      <c r="D28" s="6" t="s">
        <v>101</v>
      </c>
      <c r="E28" s="6" t="s">
        <v>15</v>
      </c>
      <c r="F28" s="7"/>
      <c r="G28" s="7"/>
      <c r="H28" s="7">
        <v>150</v>
      </c>
      <c r="I28" s="2">
        <f t="shared" si="0"/>
        <v>0</v>
      </c>
      <c r="J28" s="4"/>
    </row>
    <row r="29" spans="1:10" s="1" customFormat="1" ht="20.100000000000001" customHeight="1" x14ac:dyDescent="0.15">
      <c r="A29" s="2">
        <v>27</v>
      </c>
      <c r="B29" s="6" t="s">
        <v>20</v>
      </c>
      <c r="C29" s="6" t="s">
        <v>82</v>
      </c>
      <c r="D29" s="6" t="s">
        <v>101</v>
      </c>
      <c r="E29" s="6" t="s">
        <v>19</v>
      </c>
      <c r="F29" s="7"/>
      <c r="G29" s="7"/>
      <c r="H29" s="7">
        <v>720</v>
      </c>
      <c r="I29" s="2">
        <f t="shared" si="0"/>
        <v>0</v>
      </c>
      <c r="J29" s="4"/>
    </row>
    <row r="30" spans="1:10" s="1" customFormat="1" ht="47.25" customHeight="1" x14ac:dyDescent="0.15">
      <c r="A30" s="2">
        <v>28</v>
      </c>
      <c r="B30" s="6" t="s">
        <v>102</v>
      </c>
      <c r="C30" s="6" t="s">
        <v>98</v>
      </c>
      <c r="D30" s="6" t="s">
        <v>27</v>
      </c>
      <c r="E30" s="6" t="s">
        <v>28</v>
      </c>
      <c r="F30" s="7"/>
      <c r="G30" s="7"/>
      <c r="H30" s="7">
        <v>292</v>
      </c>
      <c r="I30" s="2">
        <f t="shared" si="0"/>
        <v>0</v>
      </c>
      <c r="J30" s="4"/>
    </row>
    <row r="31" spans="1:10" s="1" customFormat="1" ht="47.25" customHeight="1" x14ac:dyDescent="0.15">
      <c r="A31" s="2">
        <v>29</v>
      </c>
      <c r="B31" s="6" t="s">
        <v>18</v>
      </c>
      <c r="C31" s="6" t="s">
        <v>97</v>
      </c>
      <c r="D31" s="6" t="s">
        <v>105</v>
      </c>
      <c r="E31" s="6" t="s">
        <v>19</v>
      </c>
      <c r="F31" s="7"/>
      <c r="G31" s="7"/>
      <c r="H31" s="7">
        <v>2420</v>
      </c>
      <c r="I31" s="2">
        <f t="shared" si="0"/>
        <v>0</v>
      </c>
      <c r="J31" s="4"/>
    </row>
    <row r="32" spans="1:10" s="1" customFormat="1" ht="20.100000000000001" customHeight="1" x14ac:dyDescent="0.15">
      <c r="A32" s="2">
        <v>30</v>
      </c>
      <c r="B32" s="6" t="s">
        <v>21</v>
      </c>
      <c r="C32" s="6" t="s">
        <v>70</v>
      </c>
      <c r="D32" s="6" t="s">
        <v>101</v>
      </c>
      <c r="E32" s="6" t="s">
        <v>22</v>
      </c>
      <c r="F32" s="7"/>
      <c r="G32" s="7"/>
      <c r="H32" s="7">
        <v>53</v>
      </c>
      <c r="I32" s="2">
        <f t="shared" si="0"/>
        <v>0</v>
      </c>
      <c r="J32" s="4"/>
    </row>
    <row r="33" spans="1:10" s="1" customFormat="1" ht="20.100000000000001" customHeight="1" x14ac:dyDescent="0.15">
      <c r="A33" s="2">
        <v>31</v>
      </c>
      <c r="B33" s="6" t="s">
        <v>45</v>
      </c>
      <c r="C33" s="6" t="s">
        <v>83</v>
      </c>
      <c r="D33" s="6" t="s">
        <v>101</v>
      </c>
      <c r="E33" s="6" t="s">
        <v>22</v>
      </c>
      <c r="F33" s="7"/>
      <c r="G33" s="7"/>
      <c r="H33" s="7">
        <v>353</v>
      </c>
      <c r="I33" s="2">
        <f t="shared" si="0"/>
        <v>0</v>
      </c>
      <c r="J33" s="4"/>
    </row>
    <row r="34" spans="1:10" s="1" customFormat="1" ht="20.100000000000001" customHeight="1" x14ac:dyDescent="0.15">
      <c r="A34" s="2">
        <v>32</v>
      </c>
      <c r="B34" s="6" t="s">
        <v>17</v>
      </c>
      <c r="C34" s="6" t="s">
        <v>92</v>
      </c>
      <c r="D34" s="6" t="s">
        <v>101</v>
      </c>
      <c r="E34" s="6" t="s">
        <v>15</v>
      </c>
      <c r="F34" s="7"/>
      <c r="G34" s="7"/>
      <c r="H34" s="7">
        <v>113</v>
      </c>
      <c r="I34" s="2">
        <f t="shared" si="0"/>
        <v>0</v>
      </c>
      <c r="J34" s="4"/>
    </row>
    <row r="35" spans="1:10" s="1" customFormat="1" ht="20.100000000000001" customHeight="1" x14ac:dyDescent="0.15">
      <c r="A35" s="2">
        <v>33</v>
      </c>
      <c r="B35" s="6" t="s">
        <v>17</v>
      </c>
      <c r="C35" s="6" t="s">
        <v>91</v>
      </c>
      <c r="D35" s="6" t="s">
        <v>101</v>
      </c>
      <c r="E35" s="6" t="s">
        <v>15</v>
      </c>
      <c r="F35" s="7"/>
      <c r="G35" s="7"/>
      <c r="H35" s="7">
        <v>338</v>
      </c>
      <c r="I35" s="2">
        <f t="shared" si="0"/>
        <v>0</v>
      </c>
      <c r="J35" s="4"/>
    </row>
    <row r="36" spans="1:10" s="1" customFormat="1" ht="20.100000000000001" customHeight="1" x14ac:dyDescent="0.15">
      <c r="A36" s="2">
        <v>34</v>
      </c>
      <c r="B36" s="6" t="s">
        <v>48</v>
      </c>
      <c r="C36" s="6" t="s">
        <v>104</v>
      </c>
      <c r="D36" s="6" t="s">
        <v>29</v>
      </c>
      <c r="E36" s="6" t="s">
        <v>22</v>
      </c>
      <c r="F36" s="7"/>
      <c r="G36" s="7"/>
      <c r="H36" s="7">
        <v>1170</v>
      </c>
      <c r="I36" s="2">
        <f t="shared" si="0"/>
        <v>0</v>
      </c>
      <c r="J36" s="4"/>
    </row>
    <row r="37" spans="1:10" s="1" customFormat="1" ht="20.100000000000001" customHeight="1" x14ac:dyDescent="0.15">
      <c r="A37" s="2">
        <v>35</v>
      </c>
      <c r="B37" s="6" t="s">
        <v>47</v>
      </c>
      <c r="C37" s="6" t="s">
        <v>84</v>
      </c>
      <c r="D37" s="6" t="s">
        <v>103</v>
      </c>
      <c r="E37" s="6" t="s">
        <v>19</v>
      </c>
      <c r="F37" s="7"/>
      <c r="G37" s="7"/>
      <c r="H37" s="7">
        <v>765</v>
      </c>
      <c r="I37" s="2">
        <f t="shared" si="0"/>
        <v>0</v>
      </c>
      <c r="J37" s="4"/>
    </row>
    <row r="38" spans="1:10" s="1" customFormat="1" ht="20.100000000000001" customHeight="1" x14ac:dyDescent="0.15">
      <c r="A38" s="2">
        <v>36</v>
      </c>
      <c r="B38" s="6" t="s">
        <v>42</v>
      </c>
      <c r="C38" s="6" t="s">
        <v>93</v>
      </c>
      <c r="D38" s="6" t="s">
        <v>101</v>
      </c>
      <c r="E38" s="6" t="s">
        <v>5</v>
      </c>
      <c r="F38" s="7"/>
      <c r="G38" s="7"/>
      <c r="H38" s="7">
        <v>200</v>
      </c>
      <c r="I38" s="2">
        <f t="shared" si="0"/>
        <v>0</v>
      </c>
      <c r="J38" s="4"/>
    </row>
    <row r="39" spans="1:10" s="1" customFormat="1" ht="20.100000000000001" customHeight="1" x14ac:dyDescent="0.15">
      <c r="A39" s="2">
        <v>37</v>
      </c>
      <c r="B39" s="6" t="s">
        <v>7</v>
      </c>
      <c r="C39" s="6" t="s">
        <v>94</v>
      </c>
      <c r="D39" s="6" t="s">
        <v>101</v>
      </c>
      <c r="E39" s="6" t="s">
        <v>5</v>
      </c>
      <c r="F39" s="7"/>
      <c r="G39" s="8"/>
      <c r="H39" s="8">
        <v>596</v>
      </c>
      <c r="I39" s="2">
        <f t="shared" si="0"/>
        <v>0</v>
      </c>
      <c r="J39" s="4"/>
    </row>
    <row r="40" spans="1:10" ht="20.100000000000001" customHeight="1" x14ac:dyDescent="0.15">
      <c r="A40" s="2">
        <v>38</v>
      </c>
      <c r="B40" s="9" t="s">
        <v>36</v>
      </c>
      <c r="C40" s="9" t="s">
        <v>107</v>
      </c>
      <c r="D40" s="6" t="s">
        <v>101</v>
      </c>
      <c r="E40" s="9" t="s">
        <v>8</v>
      </c>
      <c r="F40" s="10"/>
      <c r="G40" s="8"/>
      <c r="H40" s="7">
        <v>80</v>
      </c>
      <c r="I40" s="2">
        <f t="shared" si="0"/>
        <v>0</v>
      </c>
      <c r="J40" s="4"/>
    </row>
    <row r="41" spans="1:10" ht="20.100000000000001" customHeight="1" x14ac:dyDescent="0.15">
      <c r="A41" s="2">
        <v>39</v>
      </c>
      <c r="B41" s="9" t="s">
        <v>11</v>
      </c>
      <c r="C41" s="9" t="s">
        <v>60</v>
      </c>
      <c r="D41" s="6" t="s">
        <v>101</v>
      </c>
      <c r="E41" s="9" t="s">
        <v>12</v>
      </c>
      <c r="F41" s="10"/>
      <c r="G41" s="8"/>
      <c r="H41" s="7">
        <v>1306</v>
      </c>
      <c r="I41" s="2">
        <f t="shared" si="0"/>
        <v>0</v>
      </c>
      <c r="J41" s="4"/>
    </row>
    <row r="42" spans="1:10" ht="20.100000000000001" customHeight="1" x14ac:dyDescent="0.15">
      <c r="A42" s="2">
        <v>40</v>
      </c>
      <c r="B42" s="9" t="s">
        <v>13</v>
      </c>
      <c r="C42" s="9" t="s">
        <v>108</v>
      </c>
      <c r="D42" s="6" t="s">
        <v>101</v>
      </c>
      <c r="E42" s="9" t="s">
        <v>12</v>
      </c>
      <c r="F42" s="10"/>
      <c r="G42" s="8"/>
      <c r="H42" s="7">
        <v>2220</v>
      </c>
      <c r="I42" s="2">
        <f t="shared" si="0"/>
        <v>0</v>
      </c>
      <c r="J42" s="4"/>
    </row>
    <row r="43" spans="1:10" ht="27.75" customHeight="1" x14ac:dyDescent="0.15">
      <c r="A43" s="2">
        <v>41</v>
      </c>
      <c r="B43" s="9" t="s">
        <v>31</v>
      </c>
      <c r="C43" s="9" t="s">
        <v>85</v>
      </c>
      <c r="D43" s="6" t="s">
        <v>101</v>
      </c>
      <c r="E43" s="9" t="s">
        <v>55</v>
      </c>
      <c r="F43" s="10"/>
      <c r="G43" s="8"/>
      <c r="H43" s="7">
        <v>30</v>
      </c>
      <c r="I43" s="2">
        <f t="shared" si="0"/>
        <v>0</v>
      </c>
      <c r="J43" s="4"/>
    </row>
    <row r="44" spans="1:10" ht="20.100000000000001" customHeight="1" x14ac:dyDescent="0.15">
      <c r="A44" s="2">
        <v>42</v>
      </c>
      <c r="B44" s="9" t="s">
        <v>33</v>
      </c>
      <c r="C44" s="9" t="s">
        <v>86</v>
      </c>
      <c r="D44" s="6" t="s">
        <v>101</v>
      </c>
      <c r="E44" s="9" t="s">
        <v>56</v>
      </c>
      <c r="F44" s="10"/>
      <c r="G44" s="8"/>
      <c r="H44" s="7">
        <v>72</v>
      </c>
      <c r="I44" s="2">
        <f t="shared" si="0"/>
        <v>0</v>
      </c>
      <c r="J44" s="4"/>
    </row>
    <row r="45" spans="1:10" ht="23.25" customHeight="1" x14ac:dyDescent="0.15">
      <c r="A45" s="4" t="s">
        <v>65</v>
      </c>
      <c r="B45" s="5"/>
      <c r="C45" s="5"/>
      <c r="D45" s="5"/>
      <c r="E45" s="5"/>
      <c r="F45" s="5"/>
      <c r="G45" s="5"/>
      <c r="H45" s="5"/>
      <c r="I45" s="3">
        <f>SUM(I3:I44)</f>
        <v>0</v>
      </c>
      <c r="J45" s="4"/>
    </row>
    <row r="46" spans="1:10" x14ac:dyDescent="0.15">
      <c r="A46" s="14" t="s">
        <v>66</v>
      </c>
      <c r="B46" s="15"/>
      <c r="C46" s="15"/>
      <c r="D46" s="15"/>
      <c r="E46" s="15"/>
      <c r="F46" s="15"/>
      <c r="G46" s="15"/>
      <c r="H46" s="15"/>
      <c r="I46" s="15"/>
    </row>
    <row r="47" spans="1:10" x14ac:dyDescent="0.15">
      <c r="A47" s="15"/>
      <c r="B47" s="15"/>
      <c r="C47" s="15"/>
      <c r="D47" s="15"/>
      <c r="E47" s="15"/>
      <c r="F47" s="15"/>
      <c r="G47" s="15"/>
      <c r="H47" s="15"/>
      <c r="I47" s="15"/>
    </row>
    <row r="48" spans="1:10" x14ac:dyDescent="0.15">
      <c r="A48" s="15"/>
      <c r="B48" s="15"/>
      <c r="C48" s="15"/>
      <c r="D48" s="15"/>
      <c r="E48" s="15"/>
      <c r="F48" s="15"/>
      <c r="G48" s="15"/>
      <c r="H48" s="15"/>
      <c r="I48" s="15"/>
    </row>
    <row r="49" spans="1:9" x14ac:dyDescent="0.15">
      <c r="A49" s="15"/>
      <c r="B49" s="15"/>
      <c r="C49" s="15"/>
      <c r="D49" s="15"/>
      <c r="E49" s="15"/>
      <c r="F49" s="15"/>
      <c r="G49" s="15"/>
      <c r="H49" s="15"/>
      <c r="I49" s="15"/>
    </row>
    <row r="50" spans="1:9" x14ac:dyDescent="0.15">
      <c r="A50" s="15"/>
      <c r="B50" s="15"/>
      <c r="C50" s="15"/>
      <c r="D50" s="15"/>
      <c r="E50" s="15"/>
      <c r="F50" s="15"/>
      <c r="G50" s="15"/>
      <c r="H50" s="15"/>
      <c r="I50" s="15"/>
    </row>
  </sheetData>
  <sortState ref="A4:G60">
    <sortCondition ref="B4:B60"/>
  </sortState>
  <mergeCells count="3">
    <mergeCell ref="A1:I1"/>
    <mergeCell ref="A46:I50"/>
    <mergeCell ref="C24:C25"/>
  </mergeCells>
  <phoneticPr fontId="2" type="noConversion"/>
  <pageMargins left="0.75" right="0.196527777777778" top="0.70763888888888904" bottom="0.66805555555555596" header="0.51180555555555596" footer="0.354166666666667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招标清单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2021-04-16T02:13:32Z</cp:lastPrinted>
  <dcterms:created xsi:type="dcterms:W3CDTF">2017-03-30T06:26:00Z</dcterms:created>
  <dcterms:modified xsi:type="dcterms:W3CDTF">2021-04-20T07:21:52Z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